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坂元\Desktop\"/>
    </mc:Choice>
  </mc:AlternateContent>
  <bookViews>
    <workbookView xWindow="480" yWindow="60" windowWidth="11370" windowHeight="6915" tabRatio="603"/>
  </bookViews>
  <sheets>
    <sheet name="注文書" sheetId="13" r:id="rId1"/>
  </sheets>
  <externalReferences>
    <externalReference r:id="rId2"/>
    <externalReference r:id="rId3"/>
  </externalReferences>
  <definedNames>
    <definedName name="_xlnm.Print_Area" localSheetId="0">注文書!$A$1:$AY$33</definedName>
  </definedNames>
  <calcPr calcId="152511"/>
</workbook>
</file>

<file path=xl/calcChain.xml><?xml version="1.0" encoding="utf-8"?>
<calcChain xmlns="http://schemas.openxmlformats.org/spreadsheetml/2006/main">
  <c r="B17" i="13" l="1"/>
  <c r="AJ26" i="13"/>
  <c r="AJ28" i="13" s="1"/>
  <c r="AJ11" i="13" s="1"/>
  <c r="AJ12" i="13" l="1"/>
  <c r="AJ13" i="13" s="1"/>
</calcChain>
</file>

<file path=xl/comments1.xml><?xml version="1.0" encoding="utf-8"?>
<comments xmlns="http://schemas.openxmlformats.org/spreadsheetml/2006/main">
  <authors>
    <author>坂元</author>
  </authors>
  <commentList>
    <comment ref="B2" authorId="0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黄色の箇所を記入して会社印を押印後PDFかDWデータにて送信願います。</t>
        </r>
      </text>
    </comment>
  </commentList>
</comments>
</file>

<file path=xl/sharedStrings.xml><?xml version="1.0" encoding="utf-8"?>
<sst xmlns="http://schemas.openxmlformats.org/spreadsheetml/2006/main" count="37" uniqueCount="37">
  <si>
    <t>承認</t>
    <rPh sb="0" eb="2">
      <t>ショウニン</t>
    </rPh>
    <phoneticPr fontId="2"/>
  </si>
  <si>
    <t>作成</t>
    <rPh sb="0" eb="2">
      <t>サクセイ</t>
    </rPh>
    <phoneticPr fontId="2"/>
  </si>
  <si>
    <t>現場名</t>
    <rPh sb="0" eb="2">
      <t>ゲンバ</t>
    </rPh>
    <rPh sb="2" eb="3">
      <t>メイ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</si>
  <si>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</si>
  <si>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</si>
  <si>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規格・寸法</t>
    <rPh sb="0" eb="2">
      <t>キカク</t>
    </rPh>
    <rPh sb="3" eb="5">
      <t>スンポウ</t>
    </rPh>
    <phoneticPr fontId="2"/>
  </si>
  <si>
    <t>数　　量</t>
    <rPh sb="0" eb="1">
      <t>カズ</t>
    </rPh>
    <rPh sb="3" eb="4">
      <t>リョウ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</si>
  <si>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</si>
  <si>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</si>
  <si>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注文者</t>
    <rPh sb="0" eb="2">
      <t>チュウモン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</si>
  <si>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</si>
  <si>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</si>
  <si>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注文請者</t>
    <rPh sb="0" eb="2">
      <t>チュウモン</t>
    </rPh>
    <rPh sb="2" eb="3">
      <t>ウケ</t>
    </rPh>
    <rPh sb="3" eb="4">
      <t>シャ</t>
    </rPh>
    <phoneticPr fontId="2"/>
  </si>
  <si>
    <t>備　　　　考</t>
    <rPh sb="0" eb="1">
      <t>ビ</t>
    </rPh>
    <rPh sb="5" eb="6">
      <t>コウ</t>
    </rPh>
    <phoneticPr fontId="2"/>
  </si>
  <si>
    <t>計</t>
    <rPh sb="0" eb="1">
      <t>ケイ</t>
    </rPh>
    <phoneticPr fontId="2"/>
  </si>
  <si>
    <t>本　　体</t>
    <rPh sb="0" eb="1">
      <t>ホン</t>
    </rPh>
    <rPh sb="3" eb="4">
      <t>カラダ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</si>
  <si>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</si>
  <si>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</si>
  <si>
    <t>金　額</t>
    <rPh sb="0" eb="1">
      <t>キン</t>
    </rPh>
    <rPh sb="2" eb="3">
      <t>ガク</t>
    </rPh>
    <phoneticPr fontId="2"/>
  </si>
  <si>
    <t>サイト</t>
    <phoneticPr fontId="2"/>
  </si>
  <si>
    <t>工　　　　　　期</t>
    <rPh sb="0" eb="1">
      <t>コウ</t>
    </rPh>
    <rPh sb="7" eb="8">
      <t>キ</t>
    </rPh>
    <phoneticPr fontId="2"/>
  </si>
  <si>
    <t>株式会社　ナンワ工業</t>
    <rPh sb="0" eb="2">
      <t>カブシキ</t>
    </rPh>
    <rPh sb="2" eb="4">
      <t>カイシャ</t>
    </rPh>
    <rPh sb="8" eb="10">
      <t>コウギョウ</t>
    </rPh>
    <phoneticPr fontId="2"/>
  </si>
  <si>
    <t>納入先</t>
    <rPh sb="0" eb="2">
      <t>ノウニュウ</t>
    </rPh>
    <rPh sb="2" eb="3">
      <t>サキ</t>
    </rPh>
    <phoneticPr fontId="2"/>
  </si>
  <si>
    <t>　材 料 注 文 書　</t>
    <rPh sb="1" eb="2">
      <t>ザイ</t>
    </rPh>
    <rPh sb="3" eb="4">
      <t>リョウ</t>
    </rPh>
    <rPh sb="5" eb="6">
      <t>チュウ</t>
    </rPh>
    <rPh sb="7" eb="8">
      <t>ブン</t>
    </rPh>
    <rPh sb="9" eb="10">
      <t>ショ</t>
    </rPh>
    <phoneticPr fontId="2"/>
  </si>
  <si>
    <t>年　　月　　日　～　　　年　　月　　日</t>
    <rPh sb="0" eb="1">
      <t>ネン</t>
    </rPh>
    <rPh sb="3" eb="4">
      <t>ツキ</t>
    </rPh>
    <rPh sb="6" eb="7">
      <t>ヒ</t>
    </rPh>
    <rPh sb="12" eb="13">
      <t>ネン</t>
    </rPh>
    <rPh sb="15" eb="16">
      <t>ツキ</t>
    </rPh>
    <rPh sb="18" eb="19">
      <t>ヒ</t>
    </rPh>
    <phoneticPr fontId="2"/>
  </si>
  <si>
    <t>支払条件　</t>
    <rPh sb="0" eb="2">
      <t>シハライ</t>
    </rPh>
    <rPh sb="2" eb="4">
      <t>ジョウケン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</si>
  <si>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</si>
  <si>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2">
      <t>レンラク</t>
    </rPh>
    <rPh sb="2" eb="3">
      <t>サキ</t>
    </rPh>
    <phoneticPr fontId="2"/>
  </si>
  <si>
    <t>※材料着日指定</t>
    <rPh sb="1" eb="3">
      <t>ザイリョウ</t>
    </rPh>
    <rPh sb="3" eb="4">
      <t>チャク</t>
    </rPh>
    <rPh sb="4" eb="5">
      <t>ビ</t>
    </rPh>
    <rPh sb="5" eb="7">
      <t>シテイ</t>
    </rPh>
    <phoneticPr fontId="2"/>
  </si>
  <si>
    <t>単位</t>
    <rPh sb="0" eb="2">
      <t>タンイ</t>
    </rPh>
    <phoneticPr fontId="2"/>
  </si>
  <si>
    <t>平成　     年　　　月　　　日</t>
    <rPh sb="0" eb="2">
      <t>ヘイセイ</t>
    </rPh>
    <rPh sb="8" eb="9">
      <t>ネン</t>
    </rPh>
    <rPh sb="12" eb="13">
      <t>ツキ</t>
    </rPh>
    <rPh sb="16" eb="17">
      <t>ヒ</t>
    </rPh>
    <phoneticPr fontId="2"/>
  </si>
  <si>
    <t>材料承認用資料</t>
    <rPh sb="0" eb="2">
      <t>ザイリョウ</t>
    </rPh>
    <rPh sb="2" eb="4">
      <t>ショウニン</t>
    </rPh>
    <rPh sb="4" eb="5">
      <t>ヨウ</t>
    </rPh>
    <rPh sb="5" eb="7">
      <t>シリョウ</t>
    </rPh>
    <phoneticPr fontId="2"/>
  </si>
  <si>
    <t>試験成績表</t>
    <rPh sb="0" eb="2">
      <t>シケン</t>
    </rPh>
    <rPh sb="2" eb="4">
      <t>セイセキ</t>
    </rPh>
    <rPh sb="4" eb="5">
      <t>ヒョウ</t>
    </rPh>
    <phoneticPr fontId="2"/>
  </si>
  <si>
    <t>出荷証明書</t>
    <rPh sb="0" eb="2">
      <t>シュッカ</t>
    </rPh>
    <rPh sb="2" eb="5">
      <t>ショウメイショ</t>
    </rPh>
    <phoneticPr fontId="2"/>
  </si>
  <si>
    <t>必要枚数</t>
    <rPh sb="0" eb="2">
      <t>ヒツヨウ</t>
    </rPh>
    <rPh sb="2" eb="4">
      <t>マイスウ</t>
    </rPh>
    <phoneticPr fontId="2"/>
  </si>
  <si>
    <t>必要書類</t>
    <rPh sb="0" eb="2">
      <t>ヒツヨウ</t>
    </rPh>
    <rPh sb="2" eb="4">
      <t>ショルイ</t>
    </rPh>
    <phoneticPr fontId="2"/>
  </si>
  <si>
    <t>送付先</t>
    <rPh sb="0" eb="2">
      <t>ソウフ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</si>
</sst>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0.0"/>
    <numFmt numFmtId="177" formatCode="&quot;¥&quot;#,##0_);[Red]\(&quot;¥&quot;#,##0\)"/>
    <numFmt numFmtId="178" formatCode="@&quot;  御中&quot;"/>
    <numFmt numFmtId="179" formatCode="@&quot;日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8" fillId="0" borderId="0" xfId="0" applyFont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38" fontId="11" fillId="0" borderId="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5" fillId="0" borderId="0" xfId="0" applyFont="1" applyBorder="1" applyAlignment="1">
      <alignment horizontal="right"/>
    </xf>
    <xf numFmtId="38" fontId="5" fillId="0" borderId="0" xfId="3" applyFont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Fill="1" applyBorder="1" applyAlignment="1"/>
    <xf numFmtId="0" fontId="15" fillId="0" borderId="0" xfId="0" applyFont="1"/>
    <xf numFmtId="0" fontId="13" fillId="0" borderId="0" xfId="0" applyFont="1" applyFill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2" borderId="0" xfId="0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10" fillId="0" borderId="0" xfId="0" applyFont="1" applyBorder="1" applyAlignment="1"/>
    <xf numFmtId="0" fontId="6" fillId="2" borderId="13" xfId="5" applyFont="1" applyFill="1" applyBorder="1" applyAlignment="1">
      <alignment horizontal="left" vertical="center" shrinkToFit="1"/>
    </xf>
    <xf numFmtId="0" fontId="6" fillId="2" borderId="14" xfId="5" applyFont="1" applyFill="1" applyBorder="1" applyAlignment="1">
      <alignment horizontal="left" vertical="center" shrinkToFit="1"/>
    </xf>
    <xf numFmtId="0" fontId="6" fillId="2" borderId="12" xfId="5" applyFont="1" applyFill="1" applyBorder="1" applyAlignment="1">
      <alignment horizontal="right" vertical="center" indent="1"/>
    </xf>
    <xf numFmtId="176" fontId="6" fillId="2" borderId="12" xfId="5" applyNumberFormat="1" applyFont="1" applyFill="1" applyBorder="1" applyAlignment="1">
      <alignment horizontal="center" vertical="center"/>
    </xf>
    <xf numFmtId="38" fontId="6" fillId="2" borderId="12" xfId="3" applyFont="1" applyFill="1" applyBorder="1" applyAlignment="1">
      <alignment horizontal="right" vertical="center"/>
    </xf>
    <xf numFmtId="38" fontId="5" fillId="2" borderId="13" xfId="3" applyFont="1" applyFill="1" applyBorder="1" applyAlignment="1">
      <alignment horizontal="right"/>
    </xf>
    <xf numFmtId="38" fontId="4" fillId="2" borderId="14" xfId="3" applyFont="1" applyFill="1" applyBorder="1" applyAlignment="1">
      <alignment horizontal="right"/>
    </xf>
    <xf numFmtId="38" fontId="4" fillId="2" borderId="38" xfId="3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58" fontId="8" fillId="0" borderId="13" xfId="0" applyNumberFormat="1" applyFont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58" fontId="0" fillId="0" borderId="27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179" fontId="6" fillId="2" borderId="13" xfId="0" applyNumberFormat="1" applyFont="1" applyFill="1" applyBorder="1" applyAlignment="1">
      <alignment horizontal="center" vertical="center"/>
    </xf>
    <xf numFmtId="179" fontId="6" fillId="2" borderId="14" xfId="0" applyNumberFormat="1" applyFont="1" applyFill="1" applyBorder="1" applyAlignment="1">
      <alignment horizontal="center" vertical="center"/>
    </xf>
    <xf numFmtId="179" fontId="6" fillId="2" borderId="2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horizontal="righ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20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177" fontId="14" fillId="0" borderId="1" xfId="0" applyNumberFormat="1" applyFont="1" applyFill="1" applyBorder="1" applyAlignment="1">
      <alignment horizontal="right"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9" fontId="6" fillId="2" borderId="29" xfId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14" fillId="0" borderId="31" xfId="3" applyFont="1" applyBorder="1" applyAlignment="1">
      <alignment horizontal="right" vertical="center" wrapText="1"/>
    </xf>
    <xf numFmtId="38" fontId="14" fillId="0" borderId="32" xfId="3" applyFont="1" applyBorder="1" applyAlignment="1">
      <alignment horizontal="right" vertical="center" wrapText="1"/>
    </xf>
    <xf numFmtId="38" fontId="14" fillId="0" borderId="33" xfId="3" applyFont="1" applyBorder="1" applyAlignment="1">
      <alignment horizontal="right" vertical="center" wrapTex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9" fontId="6" fillId="2" borderId="13" xfId="1" applyFont="1" applyFill="1" applyBorder="1" applyAlignment="1">
      <alignment horizontal="center" vertical="center"/>
    </xf>
    <xf numFmtId="9" fontId="6" fillId="2" borderId="14" xfId="1" applyFont="1" applyFill="1" applyBorder="1" applyAlignment="1">
      <alignment horizontal="center" vertical="center"/>
    </xf>
    <xf numFmtId="9" fontId="6" fillId="2" borderId="17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left" indent="1"/>
    </xf>
    <xf numFmtId="0" fontId="8" fillId="2" borderId="13" xfId="0" applyFont="1" applyFill="1" applyBorder="1" applyAlignment="1">
      <alignment horizontal="center" shrinkToFit="1"/>
    </xf>
    <xf numFmtId="0" fontId="8" fillId="2" borderId="14" xfId="0" applyFont="1" applyFill="1" applyBorder="1" applyAlignment="1">
      <alignment horizontal="center" shrinkToFit="1"/>
    </xf>
    <xf numFmtId="0" fontId="8" fillId="2" borderId="17" xfId="0" applyFont="1" applyFill="1" applyBorder="1" applyAlignment="1">
      <alignment horizontal="center" shrinkToFit="1"/>
    </xf>
    <xf numFmtId="1" fontId="20" fillId="2" borderId="4" xfId="0" applyNumberFormat="1" applyFont="1" applyFill="1" applyBorder="1" applyAlignment="1">
      <alignment horizontal="right" indent="1"/>
    </xf>
    <xf numFmtId="1" fontId="20" fillId="2" borderId="5" xfId="0" applyNumberFormat="1" applyFont="1" applyFill="1" applyBorder="1" applyAlignment="1">
      <alignment horizontal="right" indent="1"/>
    </xf>
    <xf numFmtId="1" fontId="20" fillId="2" borderId="6" xfId="0" applyNumberFormat="1" applyFont="1" applyFill="1" applyBorder="1" applyAlignment="1">
      <alignment horizontal="right" indent="1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38" fontId="8" fillId="2" borderId="13" xfId="4" applyFont="1" applyFill="1" applyBorder="1" applyAlignment="1">
      <alignment horizontal="right"/>
    </xf>
    <xf numFmtId="38" fontId="8" fillId="2" borderId="14" xfId="4" applyFont="1" applyFill="1" applyBorder="1" applyAlignment="1">
      <alignment horizontal="right"/>
    </xf>
    <xf numFmtId="38" fontId="8" fillId="2" borderId="17" xfId="4" applyFont="1" applyFill="1" applyBorder="1" applyAlignment="1">
      <alignment horizontal="right"/>
    </xf>
    <xf numFmtId="38" fontId="8" fillId="2" borderId="12" xfId="4" applyFont="1" applyFill="1" applyBorder="1" applyAlignment="1">
      <alignment horizontal="right"/>
    </xf>
    <xf numFmtId="38" fontId="8" fillId="2" borderId="15" xfId="4" applyFont="1" applyFill="1" applyBorder="1" applyAlignment="1">
      <alignment horizontal="right"/>
    </xf>
    <xf numFmtId="0" fontId="19" fillId="0" borderId="39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left" vertical="center" shrinkToFit="1"/>
    </xf>
    <xf numFmtId="31" fontId="6" fillId="0" borderId="34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right" indent="1"/>
    </xf>
    <xf numFmtId="1" fontId="8" fillId="2" borderId="5" xfId="0" applyNumberFormat="1" applyFont="1" applyFill="1" applyBorder="1" applyAlignment="1">
      <alignment horizontal="right" indent="1"/>
    </xf>
    <xf numFmtId="1" fontId="8" fillId="2" borderId="6" xfId="0" applyNumberFormat="1" applyFont="1" applyFill="1" applyBorder="1" applyAlignment="1">
      <alignment horizontal="right" indent="1"/>
    </xf>
    <xf numFmtId="0" fontId="6" fillId="2" borderId="1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40" xfId="0" applyFont="1" applyFill="1" applyBorder="1" applyAlignment="1">
      <alignment horizontal="center" vertical="center" shrinkToFit="1"/>
    </xf>
    <xf numFmtId="0" fontId="8" fillId="2" borderId="11" xfId="5" applyFont="1" applyFill="1" applyBorder="1" applyAlignment="1">
      <alignment horizontal="center" vertical="center"/>
    </xf>
    <xf numFmtId="0" fontId="8" fillId="2" borderId="12" xfId="5" applyFont="1" applyFill="1" applyBorder="1" applyAlignment="1">
      <alignment horizontal="center" vertical="center"/>
    </xf>
    <xf numFmtId="38" fontId="16" fillId="2" borderId="4" xfId="3" applyFont="1" applyFill="1" applyBorder="1" applyAlignment="1">
      <alignment horizontal="center"/>
    </xf>
    <xf numFmtId="38" fontId="17" fillId="2" borderId="5" xfId="3" applyFont="1" applyFill="1" applyBorder="1" applyAlignment="1">
      <alignment horizontal="center"/>
    </xf>
    <xf numFmtId="38" fontId="17" fillId="2" borderId="6" xfId="3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8" fontId="5" fillId="0" borderId="44" xfId="0" applyNumberFormat="1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176" fontId="8" fillId="2" borderId="4" xfId="0" applyNumberFormat="1" applyFont="1" applyFill="1" applyBorder="1" applyAlignment="1">
      <alignment horizontal="right"/>
    </xf>
    <xf numFmtId="176" fontId="8" fillId="2" borderId="5" xfId="0" applyNumberFormat="1" applyFont="1" applyFill="1" applyBorder="1" applyAlignment="1">
      <alignment horizontal="right"/>
    </xf>
    <xf numFmtId="176" fontId="8" fillId="2" borderId="6" xfId="0" applyNumberFormat="1" applyFont="1" applyFill="1" applyBorder="1" applyAlignment="1">
      <alignment horizontal="right"/>
    </xf>
    <xf numFmtId="38" fontId="8" fillId="2" borderId="13" xfId="3" applyFont="1" applyFill="1" applyBorder="1" applyAlignment="1">
      <alignment horizontal="right"/>
    </xf>
    <xf numFmtId="38" fontId="3" fillId="2" borderId="14" xfId="3" applyFont="1" applyFill="1" applyBorder="1" applyAlignment="1">
      <alignment horizontal="right"/>
    </xf>
    <xf numFmtId="38" fontId="3" fillId="2" borderId="17" xfId="3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</cellXfs>
  <cellStyles count="6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_コピー ～ ナンワ工業役所20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48;&#26009;&#27880;&#25991;&#20381;&#38972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0\&#20849;&#26377;\&#12490;&#12531;&#12527;&#24037;&#26989;\00.&#31038;&#21729;&#21029;\13.&#22338;&#20803;&#12399;&#12427;&#12363;\&#21942;&#26989;&#38306;&#20418;\&#26448;&#26009;&#36009;&#22770;\29.3&#12288;&#26032;&#27211;(&#21313;&#23798;&#24037;&#20107;)&#25285;&#24403;&#65306;&#20304;&#12293;&#26408;\&#35211;&#31309;&#26360;&#12539;&#27880;&#25991;&#26360;(&#26032;&#27211;)&#26368;&#260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注文依頼書　空"/>
      <sheetName val="Sheet1"/>
    </sheetNames>
    <sheetDataSet>
      <sheetData sheetId="0" refreshError="1">
        <row r="18">
          <cell r="B18" t="str">
            <v>商品名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リスト"/>
      <sheetName val="見積書(山陽ロード) (ｺﾆｼ)"/>
      <sheetName val="注文書"/>
    </sheetNames>
    <sheetDataSet>
      <sheetData sheetId="0">
        <row r="8">
          <cell r="A8" t="str">
            <v>スーパーシールド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9"/>
  <sheetViews>
    <sheetView showZeros="0" tabSelected="1" view="pageBreakPreview" zoomScale="85" zoomScaleNormal="100" zoomScaleSheetLayoutView="85" workbookViewId="0">
      <selection activeCell="AA36" sqref="AA36"/>
    </sheetView>
  </sheetViews>
  <sheetFormatPr defaultColWidth="2.625" defaultRowHeight="13.5" x14ac:dyDescent="0.15"/>
  <sheetData>
    <row r="1" spans="1:54" ht="14.45" customHeight="1" x14ac:dyDescent="0.15"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6"/>
      <c r="AK1" s="6"/>
      <c r="AL1" s="6"/>
      <c r="AM1" s="6"/>
    </row>
    <row r="2" spans="1:54" ht="25.5" x14ac:dyDescent="0.25">
      <c r="A2" s="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"/>
      <c r="X2" s="18"/>
      <c r="Y2" s="18"/>
      <c r="Z2" s="18"/>
      <c r="AA2" s="18"/>
      <c r="AB2" s="2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09" t="s">
        <v>30</v>
      </c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8"/>
      <c r="AZ2" s="18"/>
      <c r="BA2" s="18"/>
      <c r="BB2" s="18"/>
    </row>
    <row r="3" spans="1:54" ht="25.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11" t="s">
        <v>23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  <c r="BB3" s="18"/>
    </row>
    <row r="4" spans="1:54" ht="14.25" x14ac:dyDescent="0.15">
      <c r="A4" s="2"/>
      <c r="B4" s="2"/>
      <c r="C4" s="9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2"/>
      <c r="Y4" s="113"/>
      <c r="Z4" s="113"/>
      <c r="AA4" s="113"/>
      <c r="AB4" s="113"/>
      <c r="AC4" s="113"/>
      <c r="AD4" s="113"/>
      <c r="AE4" s="113"/>
      <c r="AF4" s="113"/>
      <c r="AG4" s="2"/>
      <c r="AH4" s="2"/>
      <c r="AI4" s="2"/>
      <c r="AJ4" s="2"/>
      <c r="AK4" s="9"/>
      <c r="AL4" s="9"/>
      <c r="AM4" s="2"/>
      <c r="AN4" s="2"/>
      <c r="AO4" s="2"/>
      <c r="AP4" s="2"/>
      <c r="AQ4" s="9"/>
      <c r="AR4" s="9"/>
      <c r="AS4" s="9"/>
      <c r="AT4" s="9"/>
      <c r="AU4" s="9"/>
      <c r="AV4" s="9"/>
      <c r="AW4" s="9"/>
      <c r="AX4" s="9"/>
      <c r="AY4" s="9"/>
      <c r="AZ4" s="2"/>
      <c r="BA4" s="2"/>
      <c r="BB4" s="2"/>
    </row>
    <row r="5" spans="1:54" ht="17.25" x14ac:dyDescent="0.2">
      <c r="A5" s="2"/>
      <c r="B5" s="2"/>
      <c r="C5" s="5"/>
      <c r="D5" s="20"/>
      <c r="E5" s="5"/>
      <c r="F5" s="5"/>
      <c r="G5" s="21"/>
      <c r="H5" s="21"/>
      <c r="I5" s="21"/>
      <c r="J5" s="21"/>
      <c r="K5" s="21"/>
      <c r="L5" s="21"/>
      <c r="M5" s="21"/>
      <c r="N5" s="21"/>
      <c r="O5" s="21"/>
      <c r="P5" s="2"/>
      <c r="Q5" s="2"/>
      <c r="R5" s="2"/>
      <c r="S5" s="2"/>
      <c r="T5" s="2"/>
      <c r="U5" s="22"/>
      <c r="V5" s="22"/>
      <c r="W5" s="2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3" t="s">
        <v>9</v>
      </c>
      <c r="AK5" s="2"/>
      <c r="AL5" s="23"/>
      <c r="AM5" s="42"/>
      <c r="AN5" s="42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9"/>
      <c r="AZ5" s="2"/>
      <c r="BA5" s="2"/>
      <c r="BB5" s="2"/>
    </row>
    <row r="6" spans="1:54" ht="17.25" x14ac:dyDescent="0.2">
      <c r="A6" s="5"/>
      <c r="B6" s="5"/>
      <c r="C6" s="2"/>
      <c r="D6" s="24"/>
      <c r="E6" s="24"/>
      <c r="F6" s="21"/>
      <c r="G6" s="21"/>
      <c r="H6" s="21"/>
      <c r="I6" s="21"/>
      <c r="J6" s="21"/>
      <c r="K6" s="21"/>
      <c r="L6" s="21"/>
      <c r="M6" s="21"/>
      <c r="N6" s="21"/>
      <c r="O6" s="21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9"/>
      <c r="AK6" s="23" t="s">
        <v>10</v>
      </c>
      <c r="AL6" s="2"/>
      <c r="AM6" s="42"/>
      <c r="AN6" s="42"/>
      <c r="AO6" s="44"/>
      <c r="AP6" s="43"/>
      <c r="AQ6" s="43"/>
      <c r="AR6" s="43"/>
      <c r="AS6" s="43"/>
      <c r="AT6" s="43"/>
      <c r="AU6" s="43"/>
      <c r="AV6" s="43"/>
      <c r="AW6" s="43"/>
      <c r="AX6" s="43"/>
      <c r="AY6" s="9"/>
      <c r="AZ6" s="2"/>
      <c r="BA6" s="2"/>
      <c r="BB6" s="2"/>
    </row>
    <row r="7" spans="1:54" ht="17.25" x14ac:dyDescent="0.2">
      <c r="A7" s="2"/>
      <c r="B7" s="2"/>
      <c r="C7" s="114" t="s">
        <v>21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9"/>
      <c r="AK7" s="115" t="s">
        <v>11</v>
      </c>
      <c r="AL7" s="115"/>
      <c r="AM7" s="42"/>
      <c r="AN7" s="42"/>
      <c r="AO7" s="44"/>
      <c r="AP7" s="43"/>
      <c r="AQ7" s="45"/>
      <c r="AR7" s="45"/>
      <c r="AS7" s="45"/>
      <c r="AT7" s="45"/>
      <c r="AU7" s="45"/>
      <c r="AV7" s="45"/>
      <c r="AW7" s="45"/>
      <c r="AX7" s="45"/>
      <c r="AY7" s="9"/>
      <c r="AZ7" s="2"/>
      <c r="BA7" s="2"/>
      <c r="BB7" s="2"/>
    </row>
    <row r="8" spans="1:54" ht="17.25" x14ac:dyDescent="0.2">
      <c r="A8" s="2"/>
      <c r="B8" s="2"/>
      <c r="C8" s="2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5"/>
      <c r="AL8" s="115"/>
      <c r="AM8" s="42"/>
      <c r="AN8" s="42"/>
      <c r="AO8" s="44"/>
      <c r="AP8" s="45"/>
      <c r="AQ8" s="45"/>
      <c r="AR8" s="45"/>
      <c r="AS8" s="45"/>
      <c r="AT8" s="45"/>
      <c r="AU8" s="45"/>
      <c r="AV8" s="45"/>
      <c r="AW8" s="45"/>
      <c r="AX8" s="45"/>
      <c r="AY8" s="9"/>
      <c r="AZ8" s="2"/>
      <c r="BA8" s="2"/>
      <c r="BB8" s="2"/>
    </row>
    <row r="9" spans="1:54" ht="14.25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9"/>
      <c r="AO9" s="2"/>
      <c r="AP9" s="2"/>
      <c r="AQ9" s="2"/>
      <c r="AR9" s="2"/>
      <c r="AS9" s="2"/>
      <c r="AT9" s="2"/>
      <c r="AU9" s="2"/>
      <c r="AV9" s="2"/>
      <c r="AW9" s="2"/>
      <c r="AX9" s="2"/>
      <c r="AY9" s="9"/>
      <c r="AZ9" s="2"/>
      <c r="BA9" s="2"/>
      <c r="BB9" s="2"/>
    </row>
    <row r="10" spans="1:54" ht="16.149999999999999" customHeight="1" x14ac:dyDescent="0.15">
      <c r="A10" s="2"/>
      <c r="B10" s="116" t="s">
        <v>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 t="s">
        <v>20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AF10" s="2"/>
      <c r="AG10" s="121" t="s">
        <v>18</v>
      </c>
      <c r="AH10" s="122"/>
      <c r="AI10" s="122"/>
      <c r="AJ10" s="122"/>
      <c r="AK10" s="122"/>
      <c r="AL10" s="122"/>
      <c r="AM10" s="122"/>
      <c r="AN10" s="122"/>
      <c r="AO10" s="122"/>
      <c r="AP10" s="123"/>
      <c r="AQ10" s="1"/>
      <c r="AR10" s="1"/>
      <c r="AS10" s="1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ht="18" customHeight="1" x14ac:dyDescent="0.2">
      <c r="A11" s="2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 t="s">
        <v>24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2"/>
      <c r="AG11" s="61" t="s">
        <v>15</v>
      </c>
      <c r="AH11" s="62"/>
      <c r="AI11" s="63"/>
      <c r="AJ11" s="64">
        <f>AJ28</f>
        <v>0</v>
      </c>
      <c r="AK11" s="65"/>
      <c r="AL11" s="65"/>
      <c r="AM11" s="65"/>
      <c r="AN11" s="65"/>
      <c r="AO11" s="65"/>
      <c r="AP11" s="66"/>
      <c r="AQ11" s="15"/>
      <c r="AR11" s="15"/>
      <c r="AS11" s="108" t="s">
        <v>0</v>
      </c>
      <c r="AT11" s="62"/>
      <c r="AU11" s="63"/>
      <c r="AV11" s="108" t="s">
        <v>1</v>
      </c>
      <c r="AW11" s="62"/>
      <c r="AX11" s="63"/>
      <c r="AY11" s="30"/>
      <c r="AZ11" s="12"/>
      <c r="BA11" s="12"/>
      <c r="BB11" s="12"/>
    </row>
    <row r="12" spans="1:54" ht="16.149999999999999" customHeight="1" thickBot="1" x14ac:dyDescent="0.25">
      <c r="A12" s="2"/>
      <c r="B12" s="61" t="s">
        <v>22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91" t="s">
        <v>25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2"/>
      <c r="AG12" s="94" t="s">
        <v>16</v>
      </c>
      <c r="AH12" s="95"/>
      <c r="AI12" s="96"/>
      <c r="AJ12" s="97">
        <f>SUM(AJ11*8%)</f>
        <v>0</v>
      </c>
      <c r="AK12" s="98"/>
      <c r="AL12" s="98"/>
      <c r="AM12" s="98"/>
      <c r="AN12" s="98"/>
      <c r="AO12" s="98"/>
      <c r="AP12" s="99"/>
      <c r="AQ12" s="16"/>
      <c r="AR12" s="16"/>
      <c r="AS12" s="39"/>
      <c r="AT12" s="33"/>
      <c r="AU12" s="34"/>
      <c r="AV12" s="32"/>
      <c r="AW12" s="33"/>
      <c r="AX12" s="34"/>
      <c r="AY12" s="30"/>
      <c r="AZ12" s="7"/>
      <c r="BA12" s="7"/>
      <c r="BB12" s="7"/>
    </row>
    <row r="13" spans="1:54" ht="16.149999999999999" customHeight="1" thickTop="1" x14ac:dyDescent="0.2">
      <c r="A13" s="2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3" t="s">
        <v>3</v>
      </c>
      <c r="Q13" s="104"/>
      <c r="R13" s="105"/>
      <c r="S13" s="106"/>
      <c r="T13" s="107"/>
      <c r="U13" s="103" t="s">
        <v>4</v>
      </c>
      <c r="V13" s="104"/>
      <c r="W13" s="105"/>
      <c r="X13" s="106"/>
      <c r="Y13" s="107"/>
      <c r="Z13" s="103" t="s">
        <v>19</v>
      </c>
      <c r="AA13" s="124"/>
      <c r="AB13" s="104"/>
      <c r="AC13" s="67"/>
      <c r="AD13" s="68"/>
      <c r="AE13" s="69"/>
      <c r="AF13" s="2"/>
      <c r="AG13" s="70" t="s">
        <v>17</v>
      </c>
      <c r="AH13" s="71"/>
      <c r="AI13" s="72"/>
      <c r="AJ13" s="76">
        <f>SUM(AJ11:AP12)</f>
        <v>0</v>
      </c>
      <c r="AK13" s="77"/>
      <c r="AL13" s="77"/>
      <c r="AM13" s="77"/>
      <c r="AN13" s="77"/>
      <c r="AO13" s="77"/>
      <c r="AP13" s="78"/>
      <c r="AQ13" s="17"/>
      <c r="AR13" s="17"/>
      <c r="AS13" s="40"/>
      <c r="AT13" s="30"/>
      <c r="AU13" s="35"/>
      <c r="AV13" s="29"/>
      <c r="AW13" s="30"/>
      <c r="AX13" s="35"/>
      <c r="AY13" s="30"/>
      <c r="AZ13" s="7"/>
      <c r="BA13" s="7"/>
      <c r="BB13" s="7"/>
    </row>
    <row r="14" spans="1:54" ht="18" customHeight="1" thickBot="1" x14ac:dyDescent="0.25">
      <c r="A14" s="2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85" t="s">
        <v>26</v>
      </c>
      <c r="Q14" s="86"/>
      <c r="R14" s="86"/>
      <c r="S14" s="87"/>
      <c r="T14" s="87"/>
      <c r="U14" s="87"/>
      <c r="V14" s="88" t="s">
        <v>27</v>
      </c>
      <c r="W14" s="88"/>
      <c r="X14" s="88"/>
      <c r="Y14" s="89"/>
      <c r="Z14" s="89"/>
      <c r="AA14" s="89"/>
      <c r="AB14" s="89"/>
      <c r="AC14" s="89"/>
      <c r="AD14" s="89"/>
      <c r="AE14" s="90"/>
      <c r="AF14" s="2"/>
      <c r="AG14" s="73"/>
      <c r="AH14" s="74"/>
      <c r="AI14" s="75"/>
      <c r="AJ14" s="79"/>
      <c r="AK14" s="80"/>
      <c r="AL14" s="80"/>
      <c r="AM14" s="80"/>
      <c r="AN14" s="80"/>
      <c r="AO14" s="80"/>
      <c r="AP14" s="81"/>
      <c r="AQ14" s="17"/>
      <c r="AR14" s="17"/>
      <c r="AS14" s="41"/>
      <c r="AT14" s="37"/>
      <c r="AU14" s="38"/>
      <c r="AV14" s="36"/>
      <c r="AW14" s="37"/>
      <c r="AX14" s="38"/>
      <c r="AY14" s="30"/>
      <c r="AZ14" s="7"/>
      <c r="BA14" s="7"/>
      <c r="BB14" s="7"/>
    </row>
    <row r="15" spans="1:54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4.25" thickBot="1" x14ac:dyDescent="0.2">
      <c r="A16" s="3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2"/>
      <c r="AX16" s="2"/>
      <c r="AY16" s="2"/>
      <c r="AZ16" s="2"/>
      <c r="BA16" s="2"/>
      <c r="BB16" s="2"/>
    </row>
    <row r="17" spans="1:54" ht="16.149999999999999" customHeight="1" x14ac:dyDescent="0.15">
      <c r="A17" s="1"/>
      <c r="B17" s="144" t="str">
        <f>'[1]材料注文依頼書　空'!B18:O18</f>
        <v>商品名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45"/>
      <c r="P17" s="146" t="s">
        <v>5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6" t="s">
        <v>6</v>
      </c>
      <c r="AB17" s="122"/>
      <c r="AC17" s="145"/>
      <c r="AD17" s="146" t="s">
        <v>29</v>
      </c>
      <c r="AE17" s="145"/>
      <c r="AF17" s="146" t="s">
        <v>7</v>
      </c>
      <c r="AG17" s="147"/>
      <c r="AH17" s="147"/>
      <c r="AI17" s="148"/>
      <c r="AJ17" s="146" t="s">
        <v>8</v>
      </c>
      <c r="AK17" s="147"/>
      <c r="AL17" s="147"/>
      <c r="AM17" s="147"/>
      <c r="AN17" s="147"/>
      <c r="AO17" s="147"/>
      <c r="AP17" s="149"/>
      <c r="AQ17" s="122" t="s">
        <v>13</v>
      </c>
      <c r="AR17" s="122"/>
      <c r="AS17" s="122"/>
      <c r="AT17" s="122"/>
      <c r="AU17" s="122"/>
      <c r="AV17" s="122"/>
      <c r="AW17" s="122"/>
      <c r="AX17" s="123"/>
      <c r="AY17" s="2"/>
      <c r="AZ17" s="2"/>
      <c r="BA17" s="2"/>
      <c r="BB17" s="2"/>
    </row>
    <row r="18" spans="1:54" ht="21" customHeight="1" x14ac:dyDescent="0.15">
      <c r="A18" s="3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8"/>
      <c r="Q18" s="129"/>
      <c r="R18" s="129"/>
      <c r="S18" s="129"/>
      <c r="T18" s="129"/>
      <c r="U18" s="129"/>
      <c r="V18" s="129"/>
      <c r="W18" s="129"/>
      <c r="X18" s="129"/>
      <c r="Y18" s="129"/>
      <c r="Z18" s="130"/>
      <c r="AA18" s="131"/>
      <c r="AB18" s="132"/>
      <c r="AC18" s="133"/>
      <c r="AD18" s="134"/>
      <c r="AE18" s="135"/>
      <c r="AF18" s="136"/>
      <c r="AG18" s="137"/>
      <c r="AH18" s="137"/>
      <c r="AI18" s="138"/>
      <c r="AJ18" s="139"/>
      <c r="AK18" s="139"/>
      <c r="AL18" s="139"/>
      <c r="AM18" s="139"/>
      <c r="AN18" s="139"/>
      <c r="AO18" s="139"/>
      <c r="AP18" s="140"/>
      <c r="AQ18" s="141" t="s">
        <v>28</v>
      </c>
      <c r="AR18" s="142"/>
      <c r="AS18" s="142"/>
      <c r="AT18" s="142"/>
      <c r="AU18" s="142"/>
      <c r="AV18" s="142"/>
      <c r="AW18" s="142"/>
      <c r="AX18" s="143"/>
      <c r="AY18" s="2"/>
      <c r="AZ18" s="2"/>
      <c r="BA18" s="2"/>
      <c r="BB18" s="2"/>
    </row>
    <row r="19" spans="1:54" ht="21" customHeight="1" x14ac:dyDescent="0.15">
      <c r="A19" s="1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128"/>
      <c r="Q19" s="129"/>
      <c r="R19" s="129"/>
      <c r="S19" s="129"/>
      <c r="T19" s="129"/>
      <c r="U19" s="129"/>
      <c r="V19" s="129"/>
      <c r="W19" s="129"/>
      <c r="X19" s="129"/>
      <c r="Y19" s="129"/>
      <c r="Z19" s="130"/>
      <c r="AA19" s="131"/>
      <c r="AB19" s="132"/>
      <c r="AC19" s="133"/>
      <c r="AD19" s="134"/>
      <c r="AE19" s="135"/>
      <c r="AF19" s="136"/>
      <c r="AG19" s="137"/>
      <c r="AH19" s="137"/>
      <c r="AI19" s="138"/>
      <c r="AJ19" s="139"/>
      <c r="AK19" s="139"/>
      <c r="AL19" s="139"/>
      <c r="AM19" s="139"/>
      <c r="AN19" s="139"/>
      <c r="AO19" s="139"/>
      <c r="AP19" s="140"/>
      <c r="AQ19" s="157"/>
      <c r="AR19" s="158"/>
      <c r="AS19" s="158"/>
      <c r="AT19" s="158"/>
      <c r="AU19" s="158"/>
      <c r="AV19" s="158"/>
      <c r="AW19" s="158"/>
      <c r="AX19" s="159"/>
      <c r="AY19" s="2"/>
      <c r="AZ19" s="2"/>
      <c r="BA19" s="2"/>
      <c r="BB19" s="2"/>
    </row>
    <row r="20" spans="1:54" ht="21" customHeight="1" x14ac:dyDescent="0.15">
      <c r="A20" s="2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35"/>
      <c r="P20" s="128"/>
      <c r="Q20" s="129"/>
      <c r="R20" s="129"/>
      <c r="S20" s="129"/>
      <c r="T20" s="129"/>
      <c r="U20" s="129"/>
      <c r="V20" s="129"/>
      <c r="W20" s="129"/>
      <c r="X20" s="129"/>
      <c r="Y20" s="129"/>
      <c r="Z20" s="130"/>
      <c r="AA20" s="152"/>
      <c r="AB20" s="153"/>
      <c r="AC20" s="154"/>
      <c r="AD20" s="155"/>
      <c r="AE20" s="156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40"/>
      <c r="AQ20" s="157"/>
      <c r="AR20" s="158"/>
      <c r="AS20" s="158"/>
      <c r="AT20" s="158"/>
      <c r="AU20" s="158"/>
      <c r="AV20" s="158"/>
      <c r="AW20" s="158"/>
      <c r="AX20" s="159"/>
      <c r="AY20" s="2"/>
      <c r="AZ20" s="2"/>
      <c r="BA20" s="2"/>
      <c r="BB20" s="2"/>
    </row>
    <row r="21" spans="1:54" ht="21" customHeight="1" x14ac:dyDescent="0.15">
      <c r="A21" s="2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35"/>
      <c r="P21" s="128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A21" s="152"/>
      <c r="AB21" s="153"/>
      <c r="AC21" s="154"/>
      <c r="AD21" s="155"/>
      <c r="AE21" s="156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  <c r="AQ21" s="157"/>
      <c r="AR21" s="158"/>
      <c r="AS21" s="158"/>
      <c r="AT21" s="158"/>
      <c r="AU21" s="158"/>
      <c r="AV21" s="158"/>
      <c r="AW21" s="158"/>
      <c r="AX21" s="159"/>
      <c r="AY21" s="2"/>
      <c r="AZ21" s="2"/>
      <c r="BA21" s="2"/>
      <c r="BB21" s="2"/>
    </row>
    <row r="22" spans="1:54" ht="21" customHeight="1" x14ac:dyDescent="0.2">
      <c r="A22" s="4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35"/>
      <c r="P22" s="128"/>
      <c r="Q22" s="129"/>
      <c r="R22" s="129"/>
      <c r="S22" s="129"/>
      <c r="T22" s="129"/>
      <c r="U22" s="129"/>
      <c r="V22" s="129"/>
      <c r="W22" s="129"/>
      <c r="X22" s="129"/>
      <c r="Y22" s="129"/>
      <c r="Z22" s="130"/>
      <c r="AA22" s="152"/>
      <c r="AB22" s="153"/>
      <c r="AC22" s="154"/>
      <c r="AD22" s="155"/>
      <c r="AE22" s="156"/>
      <c r="AF22" s="51"/>
      <c r="AG22" s="51"/>
      <c r="AH22" s="51"/>
      <c r="AI22" s="51"/>
      <c r="AJ22" s="52"/>
      <c r="AK22" s="53"/>
      <c r="AL22" s="53"/>
      <c r="AM22" s="53"/>
      <c r="AN22" s="53"/>
      <c r="AO22" s="53"/>
      <c r="AP22" s="54"/>
      <c r="AQ22" s="157"/>
      <c r="AR22" s="158"/>
      <c r="AS22" s="158"/>
      <c r="AT22" s="158"/>
      <c r="AU22" s="158"/>
      <c r="AV22" s="158"/>
      <c r="AW22" s="158"/>
      <c r="AX22" s="159"/>
      <c r="AY22" s="2"/>
      <c r="AZ22" s="2"/>
      <c r="BA22" s="2"/>
      <c r="BB22" s="2"/>
    </row>
    <row r="23" spans="1:54" ht="21" customHeight="1" x14ac:dyDescent="0.2">
      <c r="A23" s="1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35"/>
      <c r="P23" s="128"/>
      <c r="Q23" s="129"/>
      <c r="R23" s="129"/>
      <c r="S23" s="129"/>
      <c r="T23" s="129"/>
      <c r="U23" s="129"/>
      <c r="V23" s="129"/>
      <c r="W23" s="129"/>
      <c r="X23" s="129"/>
      <c r="Y23" s="129"/>
      <c r="Z23" s="130"/>
      <c r="AA23" s="152"/>
      <c r="AB23" s="153"/>
      <c r="AC23" s="154"/>
      <c r="AD23" s="155"/>
      <c r="AE23" s="156"/>
      <c r="AF23" s="51"/>
      <c r="AG23" s="51"/>
      <c r="AH23" s="51"/>
      <c r="AI23" s="51"/>
      <c r="AJ23" s="52"/>
      <c r="AK23" s="53"/>
      <c r="AL23" s="53"/>
      <c r="AM23" s="53"/>
      <c r="AN23" s="53"/>
      <c r="AO23" s="53"/>
      <c r="AP23" s="54"/>
      <c r="AQ23" s="157"/>
      <c r="AR23" s="158"/>
      <c r="AS23" s="158"/>
      <c r="AT23" s="158"/>
      <c r="AU23" s="158"/>
      <c r="AV23" s="158"/>
      <c r="AW23" s="158"/>
      <c r="AX23" s="159"/>
      <c r="AY23" s="2"/>
      <c r="AZ23" s="2"/>
      <c r="BA23" s="2"/>
      <c r="BB23" s="2"/>
    </row>
    <row r="24" spans="1:54" ht="21" customHeight="1" x14ac:dyDescent="0.2">
      <c r="A24" s="1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49"/>
      <c r="AC24" s="49"/>
      <c r="AD24" s="50"/>
      <c r="AE24" s="50"/>
      <c r="AF24" s="51"/>
      <c r="AG24" s="51"/>
      <c r="AH24" s="51"/>
      <c r="AI24" s="51"/>
      <c r="AJ24" s="52"/>
      <c r="AK24" s="53"/>
      <c r="AL24" s="53"/>
      <c r="AM24" s="53"/>
      <c r="AN24" s="53"/>
      <c r="AO24" s="53"/>
      <c r="AP24" s="54"/>
      <c r="AQ24" s="157"/>
      <c r="AR24" s="158"/>
      <c r="AS24" s="158"/>
      <c r="AT24" s="158"/>
      <c r="AU24" s="158"/>
      <c r="AV24" s="158"/>
      <c r="AW24" s="158"/>
      <c r="AX24" s="159"/>
      <c r="AY24" s="2"/>
      <c r="AZ24" s="2"/>
      <c r="BA24" s="2"/>
      <c r="BB24" s="2"/>
    </row>
    <row r="25" spans="1:54" ht="21" customHeight="1" x14ac:dyDescent="0.2">
      <c r="A25" s="1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49"/>
      <c r="AC25" s="49"/>
      <c r="AD25" s="50"/>
      <c r="AE25" s="50"/>
      <c r="AF25" s="51"/>
      <c r="AG25" s="51"/>
      <c r="AH25" s="51"/>
      <c r="AI25" s="51"/>
      <c r="AJ25" s="52"/>
      <c r="AK25" s="53"/>
      <c r="AL25" s="53"/>
      <c r="AM25" s="53"/>
      <c r="AN25" s="53"/>
      <c r="AO25" s="53"/>
      <c r="AP25" s="54"/>
      <c r="AQ25" s="157"/>
      <c r="AR25" s="158"/>
      <c r="AS25" s="158"/>
      <c r="AT25" s="158"/>
      <c r="AU25" s="158"/>
      <c r="AV25" s="158"/>
      <c r="AW25" s="158"/>
      <c r="AX25" s="159"/>
      <c r="AY25" s="2"/>
      <c r="AZ25" s="2"/>
      <c r="BA25" s="2"/>
      <c r="BB25" s="2"/>
    </row>
    <row r="26" spans="1:54" ht="21" customHeight="1" x14ac:dyDescent="0.2">
      <c r="A26" s="1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35"/>
      <c r="P26" s="128"/>
      <c r="Q26" s="129"/>
      <c r="R26" s="129"/>
      <c r="S26" s="129"/>
      <c r="T26" s="129"/>
      <c r="U26" s="129"/>
      <c r="V26" s="129"/>
      <c r="W26" s="129"/>
      <c r="X26" s="129"/>
      <c r="Y26" s="129"/>
      <c r="Z26" s="130"/>
      <c r="AA26" s="171"/>
      <c r="AB26" s="172"/>
      <c r="AC26" s="173"/>
      <c r="AD26" s="155"/>
      <c r="AE26" s="156"/>
      <c r="AF26" s="174"/>
      <c r="AG26" s="175"/>
      <c r="AH26" s="175"/>
      <c r="AI26" s="176"/>
      <c r="AJ26" s="52" t="str">
        <f>IF(AA26="","",AA26*AF26)</f>
        <v/>
      </c>
      <c r="AK26" s="53"/>
      <c r="AL26" s="53"/>
      <c r="AM26" s="53"/>
      <c r="AN26" s="53"/>
      <c r="AO26" s="53"/>
      <c r="AP26" s="54"/>
      <c r="AQ26" s="157"/>
      <c r="AR26" s="158"/>
      <c r="AS26" s="158"/>
      <c r="AT26" s="158"/>
      <c r="AU26" s="158"/>
      <c r="AV26" s="158"/>
      <c r="AW26" s="158"/>
      <c r="AX26" s="159"/>
      <c r="AY26" s="2"/>
      <c r="AZ26" s="2"/>
      <c r="BA26" s="2"/>
      <c r="BB26" s="2"/>
    </row>
    <row r="27" spans="1:54" ht="21" customHeight="1" thickBot="1" x14ac:dyDescent="0.25">
      <c r="A27" s="1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35"/>
      <c r="P27" s="128"/>
      <c r="Q27" s="129"/>
      <c r="R27" s="129"/>
      <c r="S27" s="129"/>
      <c r="T27" s="129"/>
      <c r="U27" s="129"/>
      <c r="V27" s="129"/>
      <c r="W27" s="129"/>
      <c r="X27" s="129"/>
      <c r="Y27" s="129"/>
      <c r="Z27" s="130"/>
      <c r="AA27" s="171"/>
      <c r="AB27" s="172"/>
      <c r="AC27" s="173"/>
      <c r="AD27" s="155"/>
      <c r="AE27" s="156"/>
      <c r="AF27" s="162"/>
      <c r="AG27" s="163"/>
      <c r="AH27" s="163"/>
      <c r="AI27" s="164"/>
      <c r="AJ27" s="52"/>
      <c r="AK27" s="53"/>
      <c r="AL27" s="53"/>
      <c r="AM27" s="53"/>
      <c r="AN27" s="53"/>
      <c r="AO27" s="53"/>
      <c r="AP27" s="54"/>
      <c r="AQ27" s="157"/>
      <c r="AR27" s="158"/>
      <c r="AS27" s="158"/>
      <c r="AT27" s="158"/>
      <c r="AU27" s="158"/>
      <c r="AV27" s="158"/>
      <c r="AW27" s="158"/>
      <c r="AX27" s="159"/>
      <c r="AY27" s="2"/>
      <c r="AZ27" s="2"/>
      <c r="BA27" s="2"/>
      <c r="BB27" s="2"/>
    </row>
    <row r="28" spans="1:54" ht="21" customHeight="1" thickBot="1" x14ac:dyDescent="0.25">
      <c r="A28" s="1"/>
      <c r="B28" s="165" t="s">
        <v>14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7"/>
      <c r="AJ28" s="168">
        <f>SUM(AJ18:AP27)</f>
        <v>0</v>
      </c>
      <c r="AK28" s="169"/>
      <c r="AL28" s="169"/>
      <c r="AM28" s="169"/>
      <c r="AN28" s="169"/>
      <c r="AO28" s="169"/>
      <c r="AP28" s="170"/>
      <c r="AQ28" s="13"/>
      <c r="AR28" s="31"/>
      <c r="AS28" s="31"/>
      <c r="AT28" s="31"/>
      <c r="AU28" s="31"/>
      <c r="AV28" s="13"/>
      <c r="AW28" s="13"/>
      <c r="AX28" s="14"/>
      <c r="AY28" s="2"/>
      <c r="AZ28" s="2"/>
      <c r="BA28" s="2"/>
      <c r="BB28" s="2"/>
    </row>
    <row r="29" spans="1:54" ht="21" customHeight="1" thickBot="1" x14ac:dyDescent="0.2">
      <c r="A29" s="1"/>
      <c r="AY29" s="2"/>
      <c r="AZ29" s="2"/>
      <c r="BA29" s="2"/>
      <c r="BB29" s="2"/>
    </row>
    <row r="30" spans="1:54" ht="21" customHeight="1" x14ac:dyDescent="0.15">
      <c r="A30" s="1"/>
      <c r="B30" s="181" t="s">
        <v>35</v>
      </c>
      <c r="C30" s="182"/>
      <c r="D30" s="182"/>
      <c r="E30" s="182"/>
      <c r="F30" s="182"/>
      <c r="G30" s="182"/>
      <c r="H30" s="182"/>
      <c r="I30" s="182"/>
      <c r="J30" s="182" t="s">
        <v>34</v>
      </c>
      <c r="K30" s="182"/>
      <c r="L30" s="182"/>
      <c r="M30" s="182"/>
      <c r="N30" s="182"/>
      <c r="O30" s="182"/>
      <c r="P30" s="182"/>
      <c r="Q30" s="182"/>
      <c r="R30" s="183" t="s">
        <v>36</v>
      </c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4"/>
      <c r="AZ30" s="2"/>
      <c r="BA30" s="2"/>
      <c r="BB30" s="2"/>
    </row>
    <row r="31" spans="1:54" ht="21" customHeight="1" x14ac:dyDescent="0.15">
      <c r="A31" s="1"/>
      <c r="B31" s="177" t="s">
        <v>31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6"/>
      <c r="AY31" s="2"/>
      <c r="AZ31" s="2"/>
      <c r="BA31" s="2"/>
      <c r="BB31" s="2"/>
    </row>
    <row r="32" spans="1:54" ht="21" customHeight="1" x14ac:dyDescent="0.15">
      <c r="A32" s="1"/>
      <c r="B32" s="177" t="s">
        <v>33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  <c r="AY32" s="2"/>
      <c r="AZ32" s="2"/>
      <c r="BA32" s="2"/>
      <c r="BB32" s="2"/>
    </row>
    <row r="33" spans="1:54" ht="21" customHeight="1" thickBot="1" x14ac:dyDescent="0.2">
      <c r="A33" s="1"/>
      <c r="B33" s="179" t="s">
        <v>32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8"/>
      <c r="AY33" s="2"/>
      <c r="AZ33" s="2"/>
      <c r="BA33" s="2"/>
      <c r="BB33" s="2"/>
    </row>
    <row r="34" spans="1:54" ht="21" customHeight="1" x14ac:dyDescent="0.2">
      <c r="A34" s="1"/>
      <c r="B34" s="26"/>
      <c r="C34" s="25"/>
      <c r="D34" s="25"/>
      <c r="E34" s="5"/>
      <c r="F34" s="10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Z34" s="2"/>
      <c r="BA34" s="2"/>
      <c r="BB34" s="2"/>
    </row>
    <row r="35" spans="1:54" ht="21" customHeight="1" x14ac:dyDescent="0.15">
      <c r="A35" s="2"/>
      <c r="B35" s="26"/>
      <c r="C35" s="25"/>
      <c r="D35" s="25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Z35" s="2"/>
      <c r="BA35" s="2"/>
      <c r="BB35" s="2"/>
    </row>
    <row r="36" spans="1:54" ht="21" customHeight="1" x14ac:dyDescent="0.15">
      <c r="A36" s="2"/>
      <c r="B36" s="26"/>
      <c r="C36" s="25"/>
      <c r="D36" s="25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Z36" s="2"/>
      <c r="BA36" s="2"/>
      <c r="BB36" s="2"/>
    </row>
    <row r="37" spans="1:54" ht="21" customHeight="1" x14ac:dyDescent="0.15">
      <c r="A37" s="2"/>
      <c r="B37" s="26"/>
      <c r="C37" s="27"/>
      <c r="D37" s="28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Z37" s="2"/>
      <c r="BA37" s="2"/>
      <c r="BB37" s="2"/>
    </row>
    <row r="38" spans="1:54" ht="12" customHeight="1" x14ac:dyDescent="0.15">
      <c r="B38" s="26"/>
      <c r="C38" s="27"/>
      <c r="D38" s="28"/>
    </row>
    <row r="39" spans="1:54" ht="12" customHeight="1" x14ac:dyDescent="0.15"/>
  </sheetData>
  <mergeCells count="113">
    <mergeCell ref="B31:I31"/>
    <mergeCell ref="B33:I33"/>
    <mergeCell ref="B30:I30"/>
    <mergeCell ref="B32:I32"/>
    <mergeCell ref="J30:Q30"/>
    <mergeCell ref="J31:Q31"/>
    <mergeCell ref="J32:Q32"/>
    <mergeCell ref="J33:Q33"/>
    <mergeCell ref="R30:AX30"/>
    <mergeCell ref="R31:AX33"/>
    <mergeCell ref="AD27:AE27"/>
    <mergeCell ref="AQ19:AX27"/>
    <mergeCell ref="B24:O24"/>
    <mergeCell ref="AF27:AI27"/>
    <mergeCell ref="AJ27:AP27"/>
    <mergeCell ref="B28:AI28"/>
    <mergeCell ref="AJ28:AP28"/>
    <mergeCell ref="B27:O27"/>
    <mergeCell ref="P27:Z27"/>
    <mergeCell ref="AA27:AC27"/>
    <mergeCell ref="B26:O26"/>
    <mergeCell ref="P26:Z26"/>
    <mergeCell ref="AA26:AC26"/>
    <mergeCell ref="AD26:AE26"/>
    <mergeCell ref="AF26:AI26"/>
    <mergeCell ref="AJ26:AP26"/>
    <mergeCell ref="B25:O25"/>
    <mergeCell ref="P25:Z25"/>
    <mergeCell ref="AA25:AC25"/>
    <mergeCell ref="AD25:AE25"/>
    <mergeCell ref="AF25:AI25"/>
    <mergeCell ref="AJ25:AP25"/>
    <mergeCell ref="B22:O22"/>
    <mergeCell ref="P22:Z22"/>
    <mergeCell ref="AA22:AC22"/>
    <mergeCell ref="AD22:AE22"/>
    <mergeCell ref="AF22:AI22"/>
    <mergeCell ref="AJ22:AP22"/>
    <mergeCell ref="B23:O23"/>
    <mergeCell ref="P23:Z23"/>
    <mergeCell ref="AA23:AC23"/>
    <mergeCell ref="AD23:AE23"/>
    <mergeCell ref="AF23:AI23"/>
    <mergeCell ref="AJ23:AP23"/>
    <mergeCell ref="B20:O20"/>
    <mergeCell ref="P20:Z20"/>
    <mergeCell ref="AA20:AC20"/>
    <mergeCell ref="AD20:AE20"/>
    <mergeCell ref="AF20:AI20"/>
    <mergeCell ref="AJ20:AP20"/>
    <mergeCell ref="B21:O21"/>
    <mergeCell ref="P21:Z21"/>
    <mergeCell ref="AA21:AC21"/>
    <mergeCell ref="AD21:AE21"/>
    <mergeCell ref="AF21:AI21"/>
    <mergeCell ref="AJ21:AP21"/>
    <mergeCell ref="AQ17:AX17"/>
    <mergeCell ref="B18:O18"/>
    <mergeCell ref="P18:Z18"/>
    <mergeCell ref="AA18:AC18"/>
    <mergeCell ref="AD18:AE18"/>
    <mergeCell ref="AF18:AI18"/>
    <mergeCell ref="AJ18:AP18"/>
    <mergeCell ref="AQ18:AX18"/>
    <mergeCell ref="B17:O17"/>
    <mergeCell ref="P17:Z17"/>
    <mergeCell ref="AA17:AC17"/>
    <mergeCell ref="AD17:AE17"/>
    <mergeCell ref="AF17:AI17"/>
    <mergeCell ref="AJ17:AP17"/>
    <mergeCell ref="U13:V13"/>
    <mergeCell ref="W13:Y13"/>
    <mergeCell ref="Z13:AB13"/>
    <mergeCell ref="B19:O19"/>
    <mergeCell ref="P19:Z19"/>
    <mergeCell ref="AA19:AC19"/>
    <mergeCell ref="AD19:AE19"/>
    <mergeCell ref="AF19:AI19"/>
    <mergeCell ref="AJ19:AP19"/>
    <mergeCell ref="AS11:AU11"/>
    <mergeCell ref="AV11:AX11"/>
    <mergeCell ref="AN2:AX2"/>
    <mergeCell ref="T3:AI3"/>
    <mergeCell ref="X4:AF4"/>
    <mergeCell ref="C7:O7"/>
    <mergeCell ref="AK7:AL8"/>
    <mergeCell ref="B10:O10"/>
    <mergeCell ref="P10:AE10"/>
    <mergeCell ref="AG10:AP10"/>
    <mergeCell ref="P24:Z24"/>
    <mergeCell ref="AA24:AC24"/>
    <mergeCell ref="AD24:AE24"/>
    <mergeCell ref="AF24:AI24"/>
    <mergeCell ref="AJ24:AP24"/>
    <mergeCell ref="B11:O11"/>
    <mergeCell ref="P11:AE11"/>
    <mergeCell ref="AG11:AI11"/>
    <mergeCell ref="AJ11:AP11"/>
    <mergeCell ref="AC13:AE13"/>
    <mergeCell ref="AG13:AI14"/>
    <mergeCell ref="AJ13:AP14"/>
    <mergeCell ref="B14:O14"/>
    <mergeCell ref="P14:R14"/>
    <mergeCell ref="S14:U14"/>
    <mergeCell ref="V14:X14"/>
    <mergeCell ref="Y14:AE14"/>
    <mergeCell ref="B12:O12"/>
    <mergeCell ref="P12:AE12"/>
    <mergeCell ref="AG12:AI12"/>
    <mergeCell ref="AJ12:AP12"/>
    <mergeCell ref="B13:O13"/>
    <mergeCell ref="P13:Q13"/>
    <mergeCell ref="R13:T13"/>
  </mergeCells>
  <phoneticPr fontId="2"/>
  <pageMargins left="0.59055118110236227" right="0.19685039370078741" top="0.19685039370078741" bottom="0.19685039370078741" header="0.19685039370078741" footer="0.19685039370078741"/>
  <pageSetup paperSize="9" scale="97" orientation="landscape" horizontalDpi="300" verticalDpi="300" r:id="rId1"/>
  <headerFooter alignWithMargins="0"/>
  <rowBreaks count="1" manualBreakCount="1">
    <brk id="37" max="5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[2]材料リスト!#REF!</xm:f>
          </x14:formula1>
          <xm:sqref>B18:O19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坂元</cp:lastModifiedBy>
  <cp:lastPrinted>2017-10-16T07:30:22Z</cp:lastPrinted>
  <dcterms:created xsi:type="dcterms:W3CDTF">2001-12-11T02:15:40Z</dcterms:created>
  <dcterms:modified xsi:type="dcterms:W3CDTF">2017-10-16T08:39:23Z</dcterms:modified>
</cp:coreProperties>
</file>